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Астраханская область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<sst xmlns="http://schemas.openxmlformats.org/spreadsheetml/2006/main" xmlns:a="http://schemas.openxmlformats.org/drawingml/2006/main" xmlns:a15="http://schemas.microsoft.com/office/drawing/2012/main" xmlns:asvg="http://schemas.microsoft.com/office/drawing/2016/SVG/main" xmlns:c="http://schemas.openxmlformats.org/drawingml/2006/chart" xmlns:co="http://ncloudtech.com" xmlns:co-ooxml="http://ncloudtech.com/ooxml" xmlns:m="http://schemas.openxmlformats.org/officeDocument/2006/math" xmlns:mc="http://schemas.openxmlformats.org/markup-compatibility/2006" xmlns:o="urn:schemas-microsoft-com:office:office" xmlns:p="http://schemas.openxmlformats.org/presentationml/2006/main" xmlns:pic="http://schemas.openxmlformats.org/drawingml/2006/picture" xmlns:r="http://schemas.openxmlformats.org/officeDocument/2006/relationships" xmlns:s="http://schemas.openxmlformats.org/officeDocument/2006/sharedTypes" xmlns:sl="http://schemas.openxmlformats.org/schemaLibrary/2006/main" xmlns:v="urn:schemas-microsoft-com:vml" xmlns:w="http://schemas.openxmlformats.org/wordprocessingml/2006/main" xmlns:w10="urn:schemas-microsoft-com:office:word" xmlns:w14="http://schemas.microsoft.com/office/word/2010/wordml" xmlns:w15="http://schemas.microsoft.com/office/word/2012/wordml" xmlns:wp="http://schemas.openxmlformats.org/drawingml/2006/wordprocessingDrawing" xmlns:wpg="http://schemas.microsoft.com/office/word/2010/wordprocessingGroup" xmlns:wps="http://schemas.microsoft.com/office/word/2010/wordprocessingShape" xmlns:x="urn:schemas-microsoft-com:office:excel" xmlns:x12ac="http://schemas.microsoft.com/office/spreadsheetml/2011/1/ac" xmlns:x14="http://schemas.microsoft.com/office/spreadsheetml/2009/9/main" xmlns:xdr="http://schemas.openxmlformats.org/drawingml/2006/spreadsheetDrawing" xmlns:xm="http://schemas.microsoft.com/office/excel/2006/main" mc:Ignorable="co co-ooxml w14 x14 w15">
  <si>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Основные результаты прокурорской деятельности</t>
  </si>
  <si>
    <t>за январь - февраль 2026 г.</t>
  </si>
  <si>
    <t>Астраханская область</t>
  </si>
  <si>
    <t>Надзор за исполнением законов, соблюдением прав и свобод человека и гражданина</t>
  </si>
  <si>
    <t>Всего</t>
  </si>
  <si>
    <t>Наименование показателя</t>
  </si>
  <si>
    <t>% (+;-)</t>
  </si>
  <si>
    <t>Выявлено нарушений законов</t>
  </si>
  <si>
    <t>Надзор за состоянием законности в сфере защиты прав субъектов предпринимательской деятельности</t>
  </si>
  <si>
    <t>Принесено протестов</t>
  </si>
  <si>
    <t>По удовлеворенным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</si>
  <si>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</si>
  <si>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</si>
  <si>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</si>
  <si>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По удовлетворенным протестам отменено и изменено незаконных правовых актов</t>
  </si>
  <si>
    <t>К дисциплинарной ответственности привлечено лиц</t>
  </si>
  <si>
    <t>По постановлению прокурора привлечено лиц к административной ответственности</t>
  </si>
  <si>
    <t>Из рассмотренных судом исков (заявлений) удовлетворено и прекращено дел ввиду добровольного удовлетворения требований прокурора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</si>
  <si>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</si>
  <si>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п.2 ч.2 ст.37 УПК РФ</t>
  </si>
  <si>
    <t>***</t>
  </si>
  <si>
    <t>Возбуждено уголовных дел</t>
  </si>
  <si>
    <t>По представлению прокурора привлечено лиц к дисциплинарной ответственности</t>
  </si>
  <si>
    <t>По постановлению (заявлению в арбитражный суд) прокурора органами административной юрисдикции привлечено лиц к административной ответственности</t>
  </si>
  <si>
    <t>Надзор за соблюдением прав и свобод человека и гражданина</t>
  </si>
  <si>
    <t>Возбуждено уголовных дел по материалам, направленным прокурором в порядке п. 2 ч. 2 ст. 37 УПК РФ</t>
  </si>
  <si>
    <t>Надзор за состоянием законности в сфере землепользования</t>
  </si>
  <si>
    <t>Надзор за состоянием законности в сфере оплаты труда</t>
  </si>
  <si>
    <t>Надзор за состоянием законности в сфере ЖКХ</t>
  </si>
  <si>
    <t>Направлено исков (заявлений) в суд общей юрисдикции, в арбитражный суд</t>
  </si>
  <si>
    <t>Надзор за состоянием законности в сфере соблюдения прав несовершеннолетних</t>
  </si>
  <si>
    <t>Надзор за состоянием законности в сфере охраны окружающей среды и природопользования</t>
  </si>
  <si>
    <t>По постановлению прокурора  привлечено лиц к административной ответственности</t>
  </si>
  <si>
    <t>Надзор за исполнением законов в сфере экономики</t>
  </si>
  <si>
    <t>Надзор за исполнением законов на досудебной стадии уголовного судопроизводства</t>
  </si>
  <si>
    <t>Выявлено прокурором нарушений законов</t>
  </si>
  <si>
    <t>в том числе при приеме, регистрации и рассмотрении сообщений о преступлении</t>
  </si>
  <si>
    <t xml:space="preserve">К дисциплинарной ответственности привлечено лиц </t>
  </si>
  <si>
    <t>в том числе при производстве следствия и дознания</t>
  </si>
  <si>
    <t>Направлено требований об устранении нарушений федерального законодательства в порядке п. 3 ч. 2 ст. 37 УПК РФ</t>
  </si>
  <si>
    <t>Удовлетворено требований об устранении нарушений федерального законодательства в порядке п. 3 ч. 2 ст. 37 УПК РФ</t>
  </si>
  <si>
    <t>Направлено материалов для решения вопроса об уголовном преследовании в порядке п. 2 ч. 2 ст. 37 УПК РФ</t>
  </si>
  <si>
    <t>Возбуждено уголовных дел по материалам, направленным прокурором в порядке п. 2 ч. 2 ст. 37 УПК РФ</t>
  </si>
  <si>
    <t>Надзор за состоянием законности в сфере закупок товаров, работ, услуг для обеспечения государственных и муниципальных нужд</t>
  </si>
  <si>
    <t xml:space="preserve">Внесено представлений и информаций об устранении нарушений </t>
  </si>
  <si>
    <t>Привлечено лиц к дисциплинарной ответственности</t>
  </si>
  <si>
    <t>Поставлено на учет по инициативе прокурора преступлений, ранее известных, но по разным причинам не учтенных</t>
  </si>
  <si>
    <t>Отменено постановлений следователей и дознавателей о возбуждении уголовного дела</t>
  </si>
  <si>
    <t>Отменено прокурором постановлений об отказе в возбуждении уголовного дела</t>
  </si>
  <si>
    <t>Возбуждено уголовных дел по результатам отмены постановлений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</si>
  <si>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</si>
  <si>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</si>
  <si>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Надзор за законностью исполнения уголовных наказаний</t>
  </si>
  <si>
    <t>Проведено проверок соблюдения закона</t>
  </si>
  <si>
    <t>Выявлено нарушений закона</t>
  </si>
  <si>
    <t>Направлено материалов для решения вопроса об уголовном преследовании в порядке п. 2 ч.2 ст. 37 УПК РФ</t>
  </si>
  <si>
    <t>Управление правовой статистики,</t>
  </si>
  <si>
    <t>информационных технологий и защиты информации</t>
  </si>
  <si>
    <t>прокуратуры Астраханской области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</si>
</sst>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" formatCode="#,##0" numFmtId="1002"/>
    <numFmt co:extendedFormatCode="0" formatCode="0" numFmtId="1001"/>
    <numFmt co:extendedFormatCode="General" formatCode="General" numFmtId="1003"/>
  </numFmts>
  <fonts count="6">
    <font>
      <name val="Calibri"/>
      <sz val="11"/>
    </font>
    <font>
      <name val="Arial Cyr"/>
      <sz val="10"/>
    </font>
    <font>
      <name val="Times New Roman"/>
      <sz val="10"/>
    </font>
    <font>
      <name val="Times New Roman"/>
      <b val="true"/>
      <sz val="16"/>
    </font>
    <font>
      <name val="Times New Roman"/>
      <b val="true"/>
      <sz val="14"/>
    </font>
    <font>
      <name val="Times New Roman"/>
      <sz val="14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8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3" numFmtId="1000" quotePrefix="false">
      <alignment horizontal="center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false" applyFill="false" applyFont="true" applyNumberFormat="true" borderId="0" fillId="0" fontId="4" numFmtId="1000" quotePrefix="false">
      <alignment horizontal="center" vertical="center" wrapText="true"/>
      <protection locked="false"/>
    </xf>
    <xf applyAlignment="true" applyBorder="false" applyFill="false" applyFont="true" applyNumberFormat="true" borderId="0" fillId="0" fontId="4" numFmtId="1000" quotePrefix="false">
      <alignment horizontal="center" wrapText="true"/>
    </xf>
    <xf applyAlignment="true" applyBorder="true" applyFill="false" applyFont="true" applyNumberFormat="true" borderId="1" fillId="0" fontId="4" numFmtId="1000" quotePrefix="false">
      <alignment horizontal="center" wrapText="true"/>
    </xf>
    <xf applyAlignment="true" applyBorder="true" applyFill="false" applyFont="true" applyNumberFormat="true" borderId="1" fillId="0" fontId="4" numFmtId="1000" quotePrefix="false">
      <alignment horizontal="center" wrapText="true"/>
      <protection/>
    </xf>
    <xf applyAlignment="true" applyBorder="false" applyFill="false" applyFont="true" applyNumberFormat="true" borderId="0" fillId="0" fontId="4" numFmtId="1000" quotePrefix="false">
      <alignment horizontal="right"/>
    </xf>
    <xf applyAlignment="true" applyBorder="true" applyFill="false" applyFont="true" applyNumberFormat="true" borderId="1" fillId="0" fontId="4" numFmtId="1000" quotePrefix="false">
      <alignment horizontal="center"/>
    </xf>
    <xf applyAlignment="true" applyBorder="true" applyFill="false" applyFont="true" applyNumberFormat="true" borderId="1" fillId="0" fontId="5" numFmtId="1001" quotePrefix="false">
      <alignment horizontal="left" vertical="center" wrapText="true"/>
      <protection locked="false"/>
    </xf>
    <xf applyAlignment="true" applyBorder="true" applyFill="false" applyFont="true" applyNumberFormat="true" borderId="1" fillId="0" fontId="5" numFmtId="1002" quotePrefix="false">
      <alignment horizontal="center" vertical="center" wrapText="true"/>
    </xf>
    <xf applyAlignment="true" applyBorder="true" applyFill="false" applyFont="true" applyNumberFormat="true" borderId="1" fillId="0" fontId="5" numFmtId="1000" quotePrefix="false">
      <alignment horizontal="center" vertical="center"/>
    </xf>
    <xf applyAlignment="true" applyBorder="true" applyFill="false" applyFont="true" applyNumberFormat="true" borderId="1" fillId="0" fontId="5" numFmtId="1003" quotePrefix="false">
      <alignment horizontal="center" vertical="center"/>
    </xf>
    <xf applyBorder="false" applyFill="false" applyFont="true" applyNumberFormat="true" borderId="0" fillId="0" fontId="5" numFmtId="1000" quotePrefix="false"/>
    <xf applyAlignment="true" applyBorder="false" applyFill="false" applyFont="true" applyNumberFormat="true" borderId="0" fillId="0" fontId="2" numFmtId="1000" quotePrefix="false">
      <alignment wrapText="true"/>
    </xf>
    <xf applyAlignment="true" applyBorder="false" applyFill="false" applyFont="true" applyNumberFormat="true" borderId="0" fillId="0" fontId="4" numFmtId="1001" quotePrefix="false">
      <alignment horizontal="center" vertical="center" wrapText="true"/>
      <protection locked="false"/>
    </xf>
    <xf applyAlignment="true" applyBorder="false" applyFill="false" applyFont="true" applyNumberFormat="true" borderId="0" fillId="0" fontId="5" numFmtId="1002" quotePrefix="false">
      <alignment horizontal="center" vertical="center" wrapText="true"/>
    </xf>
  </cellXfs>
  <cellStyles count="1">
    <cellStyle builtinId="0" name="Normal" xfId="0"/>
  </cellStyles>
  <dxfs count="2">
    <dxf>
      <font>
        <b val="false"/>
        <i val="false"/>
      </font>
      <fill>
        <patternFill patternType="none"/>
      </fill>
      <border/>
    </dxf>
    <dxf>
      <font>
        <b val="true"/>
        <i val="false"/>
      </font>
      <fill>
        <patternFill patternType="solid">
          <bgColor rgb="D7D7D7" tint="0"/>
        </patternFill>
      </fill>
      <border/>
    </dxf>
  </dxfs>
  <tableStyles count="1" defaultPivotStyle="PivotStyleMedium4" defaultTableStyle="TableStyleMedium9">
    <tableStyle count="2" name="MySqlDefault">
      <tableStyleElement dxfId="0" size="1" type="wholeTable"/>
      <tableStyleElement dxfId="1" size="1" type="header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D168"/>
  <sheetViews>
    <sheetView showZeros="true" workbookViewId="0"/>
  </sheetViews>
  <sheetFormatPr baseColWidth="8" customHeight="false" defaultColWidth="9.0196390095184729" defaultRowHeight="12.75" zeroHeight="false"/>
  <cols>
    <col customWidth="true" max="1" min="1" outlineLevel="0" style="1" width="75.680407866430443"/>
    <col bestFit="true" customWidth="true" max="3" min="2" outlineLevel="0" style="1" width="9.1605713553949712"/>
    <col bestFit="true" customWidth="true" max="4" min="4" outlineLevel="0" style="1" width="10.710821746718642"/>
    <col bestFit="true" customWidth="true" max="16384" min="5" outlineLevel="0" style="1" width="9.0196390095184729"/>
  </cols>
  <sheetData>
    <row customHeight="true" ht="39.950000762939453" outlineLevel="0" r="1">
      <c r="A1" s="2" t="s">
        <v>0</v>
      </c>
      <c r="B1" s="2" t="s"/>
      <c r="C1" s="2" t="s"/>
      <c r="D1" s="2" t="s"/>
    </row>
    <row ht="18.75" outlineLevel="0" r="2">
      <c r="A2" s="3" t="s">
        <v>1</v>
      </c>
      <c r="B2" s="3" t="s"/>
      <c r="C2" s="3" t="s"/>
      <c r="D2" s="3" t="s"/>
    </row>
    <row customHeight="true" ht="20.100000381469727" outlineLevel="0" r="3">
      <c r="A3" s="4" t="s">
        <v>2</v>
      </c>
      <c r="B3" s="4" t="s"/>
      <c r="C3" s="4" t="s"/>
      <c r="D3" s="4" t="s"/>
    </row>
    <row customHeight="true" ht="44.25" outlineLevel="0" r="4">
      <c r="A4" s="5" t="s">
        <v>3</v>
      </c>
      <c r="B4" s="5" t="s"/>
      <c r="C4" s="5" t="s"/>
      <c r="D4" s="5" t="s"/>
    </row>
    <row ht="18.75" outlineLevel="0" r="5">
      <c r="A5" s="3" t="s">
        <v>4</v>
      </c>
      <c r="B5" s="3" t="s"/>
      <c r="C5" s="3" t="s"/>
      <c r="D5" s="3" t="s"/>
    </row>
    <row ht="18.75" outlineLevel="0" r="6">
      <c r="A6" s="6" t="s">
        <v>5</v>
      </c>
      <c r="B6" s="7" t="n">
        <v>2025</v>
      </c>
      <c r="C6" s="9" t="n">
        <v>2026</v>
      </c>
      <c r="D6" s="9" t="s">
        <v>6</v>
      </c>
    </row>
    <row ht="18.75" outlineLevel="0" r="7">
      <c r="A7" s="10" t="s">
        <v>7</v>
      </c>
      <c r="B7" s="11" t="n">
        <v>3870</v>
      </c>
      <c r="C7" s="11" t="n">
        <v>4637</v>
      </c>
      <c r="D7" s="12" t="n">
        <f aca="false" ca="false" dt2D="false" dtr="false" t="normal">IF(B7&lt;&gt;0, ROUND((C7-B7)/B7*100, 1), " ")</f>
        <v>19.800000000000001</v>
      </c>
    </row>
    <row ht="18.75" outlineLevel="0" r="8">
      <c r="A8" s="10" t="s">
        <v>9</v>
      </c>
      <c r="B8" s="11" t="n">
        <v>595</v>
      </c>
      <c r="C8" s="11" t="n">
        <v>835</v>
      </c>
      <c r="D8" s="12" t="n">
        <f aca="false" ca="false" dt2D="false" dtr="false" t="normal">IF(B8&lt;&gt;0, ROUND((C8-B8)/B8*100, 1), " ")</f>
        <v>40.299999999999997</v>
      </c>
    </row>
    <row ht="37.5" outlineLevel="0" r="9">
      <c r="A9" s="10" t="s">
        <v>10</v>
      </c>
      <c r="B9" s="11" t="n">
        <v>560</v>
      </c>
      <c r="C9" s="11" t="n">
        <v>492</v>
      </c>
      <c r="D9" s="12" t="n">
        <f aca="false" ca="false" dt2D="false" dtr="false" t="normal">IF(B9&lt;&gt;0, ROUND((C9-B9)/B9*100, 1), " ")</f>
        <v>-12.1</v>
      </c>
    </row>
    <row ht="18.75" outlineLevel="0" r="10">
      <c r="A10" s="10" t="s">
        <v>11</v>
      </c>
      <c r="B10" s="11" t="n">
        <v>358</v>
      </c>
      <c r="C10" s="11" t="n">
        <v>352</v>
      </c>
      <c r="D10" s="12" t="n">
        <f aca="false" ca="false" dt2D="false" dtr="false" t="normal">IF(B10&lt;&gt;0, ROUND((C10-B10)/B10*100, 1), " ")</f>
        <v>-1.7</v>
      </c>
    </row>
    <row ht="37.5" outlineLevel="0" r="11">
      <c r="A11" s="10" t="s">
        <v>12</v>
      </c>
      <c r="B11" s="11" t="n">
        <v>184</v>
      </c>
      <c r="C11" s="11" t="n">
        <v>142</v>
      </c>
      <c r="D11" s="12" t="n">
        <f aca="false" ca="false" dt2D="false" dtr="false" t="normal">IF(B11&lt;&gt;0, ROUND((C11-B11)/B11*100, 1), " ")</f>
        <v>-22.800000000000001</v>
      </c>
    </row>
    <row ht="18.75" outlineLevel="0" r="12">
      <c r="A12" s="10" t="s">
        <v>13</v>
      </c>
      <c r="B12" s="11" t="n">
        <v>1119</v>
      </c>
      <c r="C12" s="11" t="n">
        <v>1322</v>
      </c>
      <c r="D12" s="12" t="n">
        <f aca="false" ca="false" dt2D="false" dtr="false" t="normal">IF(B12&lt;&gt;0, ROUND((C12-B12)/B12*100, 1), " ")</f>
        <v>18.100000000000001</v>
      </c>
    </row>
    <row ht="18.75" outlineLevel="0" r="13">
      <c r="A13" s="10" t="s">
        <v>15</v>
      </c>
      <c r="B13" s="11" t="n">
        <v>559</v>
      </c>
      <c r="C13" s="11" t="n">
        <v>606</v>
      </c>
      <c r="D13" s="12" t="n">
        <f aca="false" ca="false" dt2D="false" dtr="false" t="normal">IF(B13&lt;&gt;0, ROUND((C13-B13)/B13*100, 1), " ")</f>
        <v>8.4000000000000004</v>
      </c>
    </row>
    <row ht="37.5" outlineLevel="0" r="14">
      <c r="A14" s="10" t="s">
        <v>16</v>
      </c>
      <c r="B14" s="11" t="n">
        <v>100</v>
      </c>
      <c r="C14" s="11" t="n">
        <v>97</v>
      </c>
      <c r="D14" s="12" t="n">
        <f aca="false" ca="false" dt2D="false" dtr="false" t="normal">IF(B14&lt;&gt;0, ROUND((C14-B14)/B14*100, 1), " ")</f>
        <v>-3</v>
      </c>
    </row>
    <row ht="18.75" outlineLevel="0" r="15">
      <c r="A15" s="10" t="s">
        <v>18</v>
      </c>
      <c r="B15" s="11" t="n">
        <v>186</v>
      </c>
      <c r="C15" s="11" t="n">
        <v>183</v>
      </c>
      <c r="D15" s="12" t="n">
        <f aca="false" ca="false" dt2D="false" dtr="false" t="normal">IF(B15&lt;&gt;0, ROUND((C15-B15)/B15*100, 1), " ")</f>
        <v>-1.6000000000000001</v>
      </c>
    </row>
    <row ht="37.5" outlineLevel="0" r="16">
      <c r="A16" s="10" t="s">
        <v>19</v>
      </c>
      <c r="B16" s="11" t="n">
        <v>22</v>
      </c>
      <c r="C16" s="11" t="n">
        <v>22</v>
      </c>
      <c r="D16" s="13" t="s">
        <v>20</v>
      </c>
    </row>
    <row ht="18.75" outlineLevel="0" r="17">
      <c r="A17" s="10" t="s">
        <v>21</v>
      </c>
      <c r="B17" s="11" t="n">
        <v>21</v>
      </c>
      <c r="C17" s="11" t="n">
        <v>22</v>
      </c>
      <c r="D17" s="12" t="n">
        <f aca="false" ca="false" dt2D="false" dtr="false" t="normal">IF(B17&lt;&gt;0, ROUND((C17-B17)/B17*100, 1), " ")</f>
        <v>4.7999999999999998</v>
      </c>
    </row>
    <row customHeight="true" ht="14.25" outlineLevel="0" r="18">
      <c r="A18" s="14" t="n"/>
      <c r="B18" s="14" t="n"/>
      <c r="C18" s="14" t="n"/>
      <c r="D18" s="14" t="n"/>
    </row>
    <row customHeight="true" ht="35.099998474121094" outlineLevel="0" r="19">
      <c r="A19" s="3" t="s">
        <v>24</v>
      </c>
      <c r="B19" s="3" t="s"/>
      <c r="C19" s="3" t="s"/>
      <c r="D19" s="3" t="s"/>
    </row>
    <row ht="18.75" outlineLevel="0" r="20">
      <c r="A20" s="10" t="s">
        <v>7</v>
      </c>
      <c r="B20" s="11" t="n">
        <v>2428</v>
      </c>
      <c r="C20" s="11" t="n">
        <v>2995</v>
      </c>
      <c r="D20" s="12" t="n">
        <f aca="false" ca="false" dt2D="false" dtr="false" t="normal">IF(B20&lt;&gt;0, ROUND((C20-B20)/B20*100, 1), " ")</f>
        <v>23.399999999999999</v>
      </c>
    </row>
    <row ht="18.75" outlineLevel="0" r="21">
      <c r="A21" s="10" t="s">
        <v>9</v>
      </c>
      <c r="B21" s="11" t="n">
        <v>348</v>
      </c>
      <c r="C21" s="11" t="n">
        <v>496</v>
      </c>
      <c r="D21" s="12" t="n">
        <f aca="false" ca="false" dt2D="false" dtr="false" t="normal">IF(B21&lt;&gt;0, ROUND((C21-B21)/B21*100, 1), " ")</f>
        <v>42.5</v>
      </c>
    </row>
    <row ht="37.5" outlineLevel="0" r="22">
      <c r="A22" s="10" t="s">
        <v>14</v>
      </c>
      <c r="B22" s="11" t="n">
        <v>269</v>
      </c>
      <c r="C22" s="11" t="n">
        <v>312</v>
      </c>
      <c r="D22" s="12" t="n">
        <f aca="false" ca="false" dt2D="false" dtr="false" t="normal">IF(B22&lt;&gt;0, ROUND((C22-B22)/B22*100, 1), " ")</f>
        <v>16</v>
      </c>
    </row>
    <row ht="18.75" outlineLevel="0" r="23">
      <c r="A23" s="10" t="s">
        <v>11</v>
      </c>
      <c r="B23" s="11" t="n">
        <v>249</v>
      </c>
      <c r="C23" s="11" t="n">
        <v>217</v>
      </c>
      <c r="D23" s="12" t="n">
        <f aca="false" ca="false" dt2D="false" dtr="false" t="normal">IF(B23&lt;&gt;0, ROUND((C23-B23)/B23*100, 1), " ")</f>
        <v>-12.9</v>
      </c>
    </row>
    <row ht="37.5" outlineLevel="0" r="24">
      <c r="A24" s="10" t="s">
        <v>12</v>
      </c>
      <c r="B24" s="11" t="n">
        <v>107</v>
      </c>
      <c r="C24" s="11" t="n">
        <v>106</v>
      </c>
      <c r="D24" s="12" t="n">
        <f aca="false" ca="false" dt2D="false" dtr="false" t="normal">IF(B24&lt;&gt;0, ROUND((C24-B24)/B24*100, 1), " ")</f>
        <v>-0.90000000000000002</v>
      </c>
    </row>
    <row customFormat="true" ht="18.75" outlineLevel="0" r="25" s="15">
      <c r="A25" s="10" t="s">
        <v>13</v>
      </c>
      <c r="B25" s="11" t="n">
        <v>653</v>
      </c>
      <c r="C25" s="11" t="n">
        <v>819</v>
      </c>
      <c r="D25" s="12" t="n">
        <f aca="false" ca="false" dt2D="false" dtr="false" t="normal">IF(B25&lt;&gt;0, ROUND((C25-B25)/B25*100, 1), " ")</f>
        <v>25.399999999999999</v>
      </c>
    </row>
    <row ht="18.75" outlineLevel="0" r="26">
      <c r="A26" s="10" t="s">
        <v>15</v>
      </c>
      <c r="B26" s="11" t="n">
        <v>355</v>
      </c>
      <c r="C26" s="11" t="n">
        <v>412</v>
      </c>
      <c r="D26" s="12" t="n">
        <f aca="false" ca="false" dt2D="false" dtr="false" t="normal">IF(B26&lt;&gt;0, ROUND((C26-B26)/B26*100, 1), " ")</f>
        <v>16.100000000000001</v>
      </c>
    </row>
    <row ht="37.5" outlineLevel="0" r="27">
      <c r="A27" s="10" t="s">
        <v>16</v>
      </c>
      <c r="B27" s="11" t="n">
        <v>59</v>
      </c>
      <c r="C27" s="11" t="n">
        <v>56</v>
      </c>
      <c r="D27" s="12" t="n">
        <f aca="false" ca="false" dt2D="false" dtr="false" t="normal">IF(B27&lt;&gt;0, ROUND((C27-B27)/B27*100, 1), " ")</f>
        <v>-5.0999999999999996</v>
      </c>
    </row>
    <row ht="18.75" outlineLevel="0" r="28">
      <c r="A28" s="10" t="s">
        <v>18</v>
      </c>
      <c r="B28" s="11" t="n">
        <v>133</v>
      </c>
      <c r="C28" s="11" t="n">
        <v>106</v>
      </c>
      <c r="D28" s="12" t="n">
        <f aca="false" ca="false" dt2D="false" dtr="false" t="normal">IF(B28&lt;&gt;0, ROUND((C28-B28)/B28*100, 1), " ")</f>
        <v>-20.300000000000001</v>
      </c>
    </row>
    <row ht="37.5" outlineLevel="0" r="29">
      <c r="A29" s="10" t="s">
        <v>19</v>
      </c>
      <c r="B29" s="11" t="n">
        <v>11</v>
      </c>
      <c r="C29" s="11" t="n">
        <v>11</v>
      </c>
      <c r="D29" s="13" t="s">
        <v>20</v>
      </c>
    </row>
    <row ht="18.75" outlineLevel="0" r="30">
      <c r="A30" s="10" t="s">
        <v>21</v>
      </c>
      <c r="B30" s="11" t="n">
        <v>14</v>
      </c>
      <c r="C30" s="11" t="n">
        <v>13</v>
      </c>
      <c r="D30" s="12" t="n">
        <f aca="false" ca="false" dt2D="false" dtr="false" t="normal">IF(B30&lt;&gt;0, ROUND((C30-B30)/B30*100, 1), " ")</f>
        <v>-7.0999999999999996</v>
      </c>
    </row>
    <row customHeight="true" ht="105" outlineLevel="0" r="31">
      <c r="A31" s="14" t="n"/>
      <c r="B31" s="14" t="n"/>
      <c r="C31" s="14" t="n"/>
      <c r="D31" s="14" t="n"/>
    </row>
    <row ht="18.75" outlineLevel="0" r="32">
      <c r="A32" s="8" t="s">
        <v>1</v>
      </c>
      <c r="B32" s="8" t="s"/>
      <c r="C32" s="8" t="s"/>
      <c r="D32" s="8" t="s"/>
    </row>
    <row customHeight="true" ht="35.099998474121094" outlineLevel="0" r="33">
      <c r="A33" s="3" t="s">
        <v>27</v>
      </c>
      <c r="B33" s="3" t="s"/>
      <c r="C33" s="3" t="s"/>
      <c r="D33" s="3" t="s"/>
    </row>
    <row ht="18.75" outlineLevel="0" r="34">
      <c r="A34" s="6" t="s">
        <v>5</v>
      </c>
      <c r="B34" s="7" t="n">
        <v>2025</v>
      </c>
      <c r="C34" s="9" t="n">
        <v>2026</v>
      </c>
      <c r="D34" s="9" t="s">
        <v>6</v>
      </c>
    </row>
    <row ht="18.75" outlineLevel="0" r="35">
      <c r="A35" s="10" t="s">
        <v>7</v>
      </c>
      <c r="B35" s="11" t="n">
        <v>56</v>
      </c>
      <c r="C35" s="11" t="n">
        <v>114</v>
      </c>
      <c r="D35" s="12" t="n">
        <f aca="false" ca="false" dt2D="false" dtr="false" t="normal">IF(B35&lt;&gt;0, ROUND((C35-B35)/B35*100, 1), " ")</f>
        <v>103.59999999999999</v>
      </c>
    </row>
    <row ht="18.75" outlineLevel="0" r="36">
      <c r="A36" s="10" t="s">
        <v>9</v>
      </c>
      <c r="B36" s="11" t="n">
        <v>18</v>
      </c>
      <c r="C36" s="11" t="n">
        <v>62</v>
      </c>
      <c r="D36" s="12" t="n">
        <f aca="false" ca="false" dt2D="false" dtr="false" t="normal">IF(B36&lt;&gt;0, ROUND((C36-B36)/B36*100, 1), " ")</f>
        <v>244.40000000000001</v>
      </c>
    </row>
    <row hidden="true" ht="37.5" outlineLevel="0" r="37">
      <c r="A37" s="10" t="s">
        <v>14</v>
      </c>
      <c r="B37" s="11" t="n">
        <v>19</v>
      </c>
      <c r="C37" s="11" t="n">
        <v>25</v>
      </c>
      <c r="D37" s="12" t="n">
        <f aca="false" ca="false" dt2D="false" dtr="false" t="normal">IF(B37&lt;&gt;0, ROUND((C37-B37)/B37*100, 1), " ")</f>
        <v>31.600000000000001</v>
      </c>
    </row>
    <row hidden="true" ht="37.5" outlineLevel="0" r="38">
      <c r="A38" s="10" t="s">
        <v>29</v>
      </c>
      <c r="B38" s="11" t="n">
        <v>1</v>
      </c>
      <c r="C38" s="11" t="n">
        <v>3</v>
      </c>
      <c r="D38" s="12" t="n">
        <f aca="false" ca="false" dt2D="false" dtr="false" t="normal">IF(B38&lt;&gt;0, ROUND((C38-B38)/B38*100, 1), " ")</f>
        <v>200</v>
      </c>
    </row>
    <row ht="37.5" outlineLevel="0" r="39">
      <c r="A39" s="10" t="s">
        <v>12</v>
      </c>
      <c r="B39" s="11" t="n">
        <v>3</v>
      </c>
      <c r="C39" s="11" t="n">
        <v>0</v>
      </c>
      <c r="D39" s="12" t="n">
        <f aca="false" ca="false" dt2D="false" dtr="false" t="normal">IF(B39&lt;&gt;0, ROUND((C39-B39)/B39*100, 1), " ")</f>
        <v>-100</v>
      </c>
    </row>
    <row ht="18.75" outlineLevel="0" r="40">
      <c r="A40" s="10" t="s">
        <v>13</v>
      </c>
      <c r="B40" s="11" t="n">
        <v>11</v>
      </c>
      <c r="C40" s="11" t="n">
        <v>16</v>
      </c>
      <c r="D40" s="12" t="n">
        <f aca="false" ca="false" dt2D="false" dtr="false" t="normal">IF(B40&lt;&gt;0, ROUND((C40-B40)/B40*100, 1), " ")</f>
        <v>45.5</v>
      </c>
    </row>
    <row ht="18.75" outlineLevel="0" r="41">
      <c r="A41" s="10" t="s">
        <v>15</v>
      </c>
      <c r="B41" s="11" t="n">
        <v>11</v>
      </c>
      <c r="C41" s="11" t="n">
        <v>13</v>
      </c>
      <c r="D41" s="12" t="n">
        <f aca="false" ca="false" dt2D="false" dtr="false" t="normal">IF(B41&lt;&gt;0, ROUND((C41-B41)/B41*100, 1), " ")</f>
        <v>18.199999999999999</v>
      </c>
    </row>
    <row ht="37.5" outlineLevel="0" r="42">
      <c r="A42" s="10" t="s">
        <v>16</v>
      </c>
      <c r="B42" s="11" t="n">
        <v>2</v>
      </c>
      <c r="C42" s="11" t="n">
        <v>2</v>
      </c>
      <c r="D42" s="13" t="s">
        <v>20</v>
      </c>
    </row>
    <row hidden="true" ht="18.75" outlineLevel="0" r="43">
      <c r="A43" s="10" t="s">
        <v>18</v>
      </c>
      <c r="B43" s="11" t="n">
        <v>1</v>
      </c>
      <c r="C43" s="11" t="n">
        <v>3</v>
      </c>
      <c r="D43" s="12" t="n">
        <f aca="false" ca="false" dt2D="false" dtr="false" t="normal">IF(B43&lt;&gt;0, ROUND((C43-B43)/B43*100, 1), " ")</f>
        <v>200</v>
      </c>
    </row>
    <row ht="37.5" outlineLevel="0" r="44">
      <c r="A44" s="10" t="s">
        <v>19</v>
      </c>
      <c r="B44" s="11" t="n">
        <v>1</v>
      </c>
      <c r="C44" s="11" t="n">
        <v>2</v>
      </c>
      <c r="D44" s="12" t="n">
        <f aca="false" ca="false" dt2D="false" dtr="false" t="normal">IF(B44&lt;&gt;0, ROUND((C44-B44)/B44*100, 1), " ")</f>
        <v>100</v>
      </c>
    </row>
    <row ht="18.75" outlineLevel="0" r="45">
      <c r="A45" s="10" t="s">
        <v>21</v>
      </c>
      <c r="B45" s="11" t="n">
        <v>2</v>
      </c>
      <c r="C45" s="11" t="n">
        <v>3</v>
      </c>
      <c r="D45" s="12" t="n">
        <f aca="false" ca="false" dt2D="false" dtr="false" t="normal">IF(B45&lt;&gt;0, ROUND((C45-B45)/B45*100, 1), " ")</f>
        <v>50</v>
      </c>
    </row>
    <row hidden="true" ht="18.75" outlineLevel="0" r="46">
      <c r="A46" s="14" t="n"/>
      <c r="B46" s="14" t="n"/>
      <c r="C46" s="14" t="n"/>
      <c r="D46" s="14" t="n"/>
    </row>
    <row customHeight="true" ht="35.099998474121094" outlineLevel="0" r="47">
      <c r="A47" s="3" t="s">
        <v>30</v>
      </c>
      <c r="B47" s="3" t="s"/>
      <c r="C47" s="3" t="s"/>
      <c r="D47" s="3" t="s"/>
    </row>
    <row ht="18.75" outlineLevel="0" r="48">
      <c r="A48" s="10" t="s">
        <v>7</v>
      </c>
      <c r="B48" s="11" t="n">
        <v>735</v>
      </c>
      <c r="C48" s="11" t="n">
        <v>1326</v>
      </c>
      <c r="D48" s="12" t="n">
        <f aca="false" ca="false" dt2D="false" dtr="false" t="normal">IF(B48&lt;&gt;0, ROUND((C48-B48)/B48*100, 1), " ")</f>
        <v>80.400000000000006</v>
      </c>
    </row>
    <row ht="18.75" outlineLevel="0" r="49">
      <c r="A49" s="10" t="s">
        <v>9</v>
      </c>
      <c r="B49" s="11" t="n">
        <v>83</v>
      </c>
      <c r="C49" s="11" t="n">
        <v>218</v>
      </c>
      <c r="D49" s="12" t="n">
        <f aca="false" ca="false" dt2D="false" dtr="false" t="normal">IF(B49&lt;&gt;0, ROUND((C49-B49)/B49*100, 1), " ")</f>
        <v>162.69999999999999</v>
      </c>
    </row>
    <row hidden="true" ht="37.5" outlineLevel="0" r="50">
      <c r="A50" s="10" t="s">
        <v>14</v>
      </c>
      <c r="B50" s="11" t="n">
        <v>70</v>
      </c>
      <c r="C50" s="11" t="n">
        <v>106</v>
      </c>
      <c r="D50" s="12" t="n">
        <f aca="false" ca="false" dt2D="false" dtr="false" t="normal">IF(B50&lt;&gt;0, ROUND((C50-B50)/B50*100, 1), " ")</f>
        <v>51.399999999999999</v>
      </c>
    </row>
    <row ht="18.75" outlineLevel="0" r="51">
      <c r="A51" s="10" t="s">
        <v>11</v>
      </c>
      <c r="B51" s="11" t="n">
        <v>92</v>
      </c>
      <c r="C51" s="11" t="n">
        <v>85</v>
      </c>
      <c r="D51" s="12" t="n">
        <f aca="false" ca="false" dt2D="false" dtr="false" t="normal">IF(B51&lt;&gt;0, ROUND((C51-B51)/B51*100, 1), " ")</f>
        <v>-7.5999999999999996</v>
      </c>
    </row>
    <row hidden="true" ht="56.25" outlineLevel="0" r="52">
      <c r="A52" s="10" t="s">
        <v>17</v>
      </c>
      <c r="B52" s="11" t="n">
        <v>16</v>
      </c>
      <c r="C52" s="11" t="n">
        <v>48</v>
      </c>
      <c r="D52" s="12" t="n">
        <f aca="false" ca="false" dt2D="false" dtr="false" t="normal">IF(B52&lt;&gt;0, ROUND((C52-B52)/B52*100, 1), " ")</f>
        <v>200</v>
      </c>
    </row>
    <row ht="18.75" outlineLevel="0" r="53">
      <c r="A53" s="10" t="s">
        <v>13</v>
      </c>
      <c r="B53" s="11" t="n">
        <v>242</v>
      </c>
      <c r="C53" s="11" t="n">
        <v>379</v>
      </c>
      <c r="D53" s="12" t="n">
        <f aca="false" ca="false" dt2D="false" dtr="false" t="normal">IF(B53&lt;&gt;0, ROUND((C53-B53)/B53*100, 1), " ")</f>
        <v>56.600000000000001</v>
      </c>
    </row>
    <row hidden="true" ht="37.5" outlineLevel="0" r="54">
      <c r="A54" s="10" t="s">
        <v>22</v>
      </c>
      <c r="B54" s="11" t="n">
        <v>171</v>
      </c>
      <c r="C54" s="11" t="n">
        <v>161</v>
      </c>
      <c r="D54" s="12" t="n">
        <f aca="false" ca="false" dt2D="false" dtr="false" t="normal">IF(B54&lt;&gt;0, ROUND((C54-B54)/B54*100, 1), " ")</f>
        <v>-5.7999999999999998</v>
      </c>
    </row>
    <row hidden="true" ht="56.25" outlineLevel="0" r="55">
      <c r="A55" s="10" t="s">
        <v>23</v>
      </c>
      <c r="B55" s="11" t="n">
        <v>4</v>
      </c>
      <c r="C55" s="11" t="n">
        <v>9</v>
      </c>
      <c r="D55" s="12" t="n">
        <f aca="false" ca="false" dt2D="false" dtr="false" t="normal">IF(B55&lt;&gt;0, ROUND((C55-B55)/B55*100, 1), " ")</f>
        <v>125</v>
      </c>
    </row>
    <row hidden="true" ht="18.75" outlineLevel="0" r="56">
      <c r="A56" s="10" t="s">
        <v>18</v>
      </c>
      <c r="B56" s="11" t="n">
        <v>22</v>
      </c>
      <c r="C56" s="11" t="n">
        <v>28</v>
      </c>
      <c r="D56" s="12" t="n">
        <f aca="false" ca="false" dt2D="false" dtr="false" t="normal">IF(B56&lt;&gt;0, ROUND((C56-B56)/B56*100, 1), " ")</f>
        <v>27.300000000000001</v>
      </c>
    </row>
    <row hidden="true" ht="37.5" outlineLevel="0" r="57">
      <c r="A57" s="10" t="s">
        <v>19</v>
      </c>
      <c r="B57" s="11" t="n">
        <v>7</v>
      </c>
      <c r="C57" s="11" t="n">
        <v>7</v>
      </c>
      <c r="D57" s="12" t="n">
        <f aca="false" ca="false" dt2D="false" dtr="false" t="normal">IF(B57&lt;&gt;0, ROUND((C57-B57)/B57*100, 1), " ")</f>
        <v>0</v>
      </c>
    </row>
    <row hidden="true" ht="37.5" outlineLevel="0" r="58">
      <c r="A58" s="10" t="s">
        <v>25</v>
      </c>
      <c r="B58" s="11" t="n">
        <v>5</v>
      </c>
      <c r="C58" s="11" t="n">
        <v>8</v>
      </c>
      <c r="D58" s="12" t="n">
        <f aca="false" ca="false" dt2D="false" dtr="false" t="normal">IF(B58&lt;&gt;0, ROUND((C58-B58)/B58*100, 1), " ")</f>
        <v>60</v>
      </c>
    </row>
    <row customHeight="true" ht="35.099998474121094" outlineLevel="0" r="59">
      <c r="A59" s="3" t="s">
        <v>33</v>
      </c>
      <c r="B59" s="3" t="s"/>
      <c r="C59" s="3" t="s"/>
      <c r="D59" s="3" t="s"/>
    </row>
    <row ht="18.75" outlineLevel="0" r="60">
      <c r="A60" s="10" t="s">
        <v>7</v>
      </c>
      <c r="B60" s="11" t="n">
        <v>1059</v>
      </c>
      <c r="C60" s="11" t="n">
        <v>1276</v>
      </c>
      <c r="D60" s="12" t="n">
        <f aca="false" ca="false" dt2D="false" dtr="false" t="normal">IF(B60&lt;&gt;0, ROUND((C60-B60)/B60*100, 1), " ")</f>
        <v>20.5</v>
      </c>
    </row>
    <row ht="18.75" outlineLevel="0" r="61">
      <c r="A61" s="10" t="s">
        <v>9</v>
      </c>
      <c r="B61" s="11" t="n">
        <v>233</v>
      </c>
      <c r="C61" s="11" t="n">
        <v>296</v>
      </c>
      <c r="D61" s="12" t="n">
        <f aca="false" ca="false" dt2D="false" dtr="false" t="normal">IF(B61&lt;&gt;0, ROUND((C61-B61)/B61*100, 1), " ")</f>
        <v>27</v>
      </c>
    </row>
    <row ht="37.5" outlineLevel="0" r="62">
      <c r="A62" s="10" t="s">
        <v>14</v>
      </c>
      <c r="B62" s="11" t="n">
        <v>149</v>
      </c>
      <c r="C62" s="11" t="n">
        <v>164</v>
      </c>
      <c r="D62" s="12" t="n">
        <f aca="false" ca="false" dt2D="false" dtr="false" t="normal">IF(B62&lt;&gt;0, ROUND((C62-B62)/B62*100, 1), " ")</f>
        <v>10.1</v>
      </c>
    </row>
    <row ht="18.75" outlineLevel="0" r="63">
      <c r="A63" s="10" t="s">
        <v>11</v>
      </c>
      <c r="B63" s="11" t="n">
        <v>59</v>
      </c>
      <c r="C63" s="11" t="n">
        <v>90</v>
      </c>
      <c r="D63" s="12" t="n">
        <f aca="false" ca="false" dt2D="false" dtr="false" t="normal">IF(B63&lt;&gt;0, ROUND((C63-B63)/B63*100, 1), " ")</f>
        <v>52.5</v>
      </c>
    </row>
    <row ht="37.5" outlineLevel="0" r="64">
      <c r="A64" s="10" t="s">
        <v>12</v>
      </c>
      <c r="B64" s="11" t="n">
        <v>32</v>
      </c>
      <c r="C64" s="11" t="n">
        <v>18</v>
      </c>
      <c r="D64" s="12" t="n">
        <f aca="false" ca="false" dt2D="false" dtr="false" t="normal">IF(B64&lt;&gt;0, ROUND((C64-B64)/B64*100, 1), " ")</f>
        <v>-43.799999999999997</v>
      </c>
    </row>
    <row ht="18.75" outlineLevel="0" r="65">
      <c r="A65" s="10" t="s">
        <v>13</v>
      </c>
      <c r="B65" s="11" t="n">
        <v>329</v>
      </c>
      <c r="C65" s="11" t="n">
        <v>375</v>
      </c>
      <c r="D65" s="12" t="n">
        <f aca="false" ca="false" dt2D="false" dtr="false" t="normal">IF(B65&lt;&gt;0, ROUND((C65-B65)/B65*100, 1), " ")</f>
        <v>14</v>
      </c>
    </row>
    <row ht="18.75" outlineLevel="0" r="66">
      <c r="A66" s="10" t="s">
        <v>37</v>
      </c>
      <c r="B66" s="11" t="n">
        <v>121</v>
      </c>
      <c r="C66" s="11" t="n">
        <v>132</v>
      </c>
      <c r="D66" s="12" t="n">
        <f aca="false" ca="false" dt2D="false" dtr="false" t="normal">IF(B66&lt;&gt;0, ROUND((C66-B66)/B66*100, 1), " ")</f>
        <v>9.0999999999999996</v>
      </c>
    </row>
    <row ht="37.5" outlineLevel="0" r="67">
      <c r="A67" s="10" t="s">
        <v>16</v>
      </c>
      <c r="B67" s="11" t="n">
        <v>34</v>
      </c>
      <c r="C67" s="11" t="n">
        <v>39</v>
      </c>
      <c r="D67" s="12" t="n">
        <f aca="false" ca="false" dt2D="false" dtr="false" t="normal">IF(B67&lt;&gt;0, ROUND((C67-B67)/B67*100, 1), " ")</f>
        <v>14.699999999999999</v>
      </c>
    </row>
    <row ht="18.75" outlineLevel="0" r="68">
      <c r="A68" s="10" t="s">
        <v>18</v>
      </c>
      <c r="B68" s="11" t="n">
        <v>51</v>
      </c>
      <c r="C68" s="11" t="n">
        <v>74</v>
      </c>
      <c r="D68" s="12" t="n">
        <f aca="false" ca="false" dt2D="false" dtr="false" t="normal">IF(B68&lt;&gt;0, ROUND((C68-B68)/B68*100, 1), " ")</f>
        <v>45.100000000000001</v>
      </c>
    </row>
    <row ht="37.5" outlineLevel="0" r="69">
      <c r="A69" s="10" t="s">
        <v>19</v>
      </c>
      <c r="B69" s="11" t="n">
        <v>11</v>
      </c>
      <c r="C69" s="11" t="n">
        <v>11</v>
      </c>
      <c r="D69" s="13" t="s">
        <v>20</v>
      </c>
    </row>
    <row ht="18.75" outlineLevel="0" r="70">
      <c r="A70" s="10" t="s">
        <v>21</v>
      </c>
      <c r="B70" s="11" t="n">
        <v>7</v>
      </c>
      <c r="C70" s="11" t="n">
        <v>9</v>
      </c>
      <c r="D70" s="12" t="n">
        <f aca="false" ca="false" dt2D="false" dtr="false" t="normal">IF(B70&lt;&gt;0, ROUND((C70-B70)/B70*100, 1), " ")</f>
        <v>28.600000000000001</v>
      </c>
    </row>
    <row ht="18.75" outlineLevel="0" r="71">
      <c r="A71" s="14" t="n"/>
      <c r="B71" s="14" t="n"/>
      <c r="C71" s="14" t="n"/>
      <c r="D71" s="14" t="n"/>
    </row>
    <row customHeight="true" ht="49.5" outlineLevel="0" r="72">
      <c r="A72" s="5" t="s">
        <v>43</v>
      </c>
      <c r="B72" s="5" t="s"/>
      <c r="C72" s="5" t="s"/>
      <c r="D72" s="5" t="s"/>
    </row>
    <row ht="18.75" outlineLevel="0" r="73">
      <c r="A73" s="10" t="s">
        <v>7</v>
      </c>
      <c r="B73" s="11" t="n">
        <v>283</v>
      </c>
      <c r="C73" s="11" t="n">
        <v>327</v>
      </c>
      <c r="D73" s="12" t="n">
        <f aca="false" ca="false" dt2D="false" dtr="false" t="normal">IF(B73&lt;&gt;0, ROUND((C73-B73)/B73*100, 1), " ")</f>
        <v>15.5</v>
      </c>
    </row>
    <row ht="18.75" outlineLevel="0" r="74">
      <c r="A74" s="10" t="s">
        <v>9</v>
      </c>
      <c r="B74" s="11" t="n">
        <v>27</v>
      </c>
      <c r="C74" s="11" t="n">
        <v>41</v>
      </c>
      <c r="D74" s="12" t="n">
        <f aca="false" ca="false" dt2D="false" dtr="false" t="normal">IF(B74&lt;&gt;0, ROUND((C74-B74)/B74*100, 1), " ")</f>
        <v>51.899999999999999</v>
      </c>
    </row>
    <row hidden="true" ht="37.5" outlineLevel="0" r="75">
      <c r="A75" s="10" t="s">
        <v>14</v>
      </c>
      <c r="B75" s="11" t="n">
        <v>5</v>
      </c>
      <c r="C75" s="11" t="n">
        <v>9</v>
      </c>
      <c r="D75" s="12" t="n">
        <f aca="false" ca="false" dt2D="false" dtr="false" t="normal">IF(B75&lt;&gt;0, ROUND((C75-B75)/B75*100, 1), " ")</f>
        <v>80</v>
      </c>
    </row>
    <row ht="18.75" outlineLevel="0" r="76">
      <c r="A76" s="10" t="s">
        <v>11</v>
      </c>
      <c r="B76" s="11" t="n">
        <v>1</v>
      </c>
      <c r="C76" s="11" t="n">
        <v>1</v>
      </c>
      <c r="D76" s="12" t="n">
        <f aca="false" ca="false" dt2D="false" dtr="false" t="normal">IF(B76&lt;&gt;0, ROUND((C76-B76)/B76*100, 1), " ")</f>
        <v>0</v>
      </c>
    </row>
    <row hidden="true" ht="56.25" outlineLevel="0" r="77">
      <c r="A77" s="10" t="s">
        <v>17</v>
      </c>
      <c r="B77" s="11" t="n">
        <v>3</v>
      </c>
      <c r="C77" s="11" t="n">
        <v>0</v>
      </c>
      <c r="D77" s="12" t="n">
        <f aca="false" ca="false" dt2D="false" dtr="false" t="normal">IF(B77&lt;&gt;0, ROUND((C77-B77)/B77*100, 1), " ")</f>
        <v>-100</v>
      </c>
    </row>
    <row ht="18.75" outlineLevel="0" r="78">
      <c r="A78" s="10" t="s">
        <v>13</v>
      </c>
      <c r="B78" s="11" t="n">
        <v>109</v>
      </c>
      <c r="C78" s="11" t="n">
        <v>119</v>
      </c>
      <c r="D78" s="12" t="n">
        <f aca="false" ca="false" dt2D="false" dtr="false" t="normal">IF(B78&lt;&gt;0, ROUND((C78-B78)/B78*100, 1), " ")</f>
        <v>9.1999999999999993</v>
      </c>
    </row>
    <row hidden="true" ht="37.5" outlineLevel="0" r="79">
      <c r="A79" s="10" t="s">
        <v>22</v>
      </c>
      <c r="B79" s="11" t="n">
        <v>33</v>
      </c>
      <c r="C79" s="11" t="n">
        <v>35</v>
      </c>
      <c r="D79" s="12" t="n">
        <f aca="false" ca="false" dt2D="false" dtr="false" t="normal">IF(B79&lt;&gt;0, ROUND((C79-B79)/B79*100, 1), " ")</f>
        <v>6.0999999999999996</v>
      </c>
    </row>
    <row ht="37.5" outlineLevel="0" r="80">
      <c r="A80" s="10" t="s">
        <v>16</v>
      </c>
      <c r="B80" s="11" t="n">
        <v>24</v>
      </c>
      <c r="C80" s="11" t="n">
        <v>19</v>
      </c>
      <c r="D80" s="12" t="n">
        <f aca="false" ca="false" dt2D="false" dtr="false" t="normal">IF(B80&lt;&gt;0, ROUND((C80-B80)/B80*100, 1), " ")</f>
        <v>-20.800000000000001</v>
      </c>
    </row>
    <row hidden="true" ht="18.75" outlineLevel="0" r="81">
      <c r="A81" s="10" t="s">
        <v>18</v>
      </c>
      <c r="B81" s="11" t="n">
        <v>8</v>
      </c>
      <c r="C81" s="11" t="n">
        <v>4</v>
      </c>
      <c r="D81" s="12" t="n">
        <f aca="false" ca="false" dt2D="false" dtr="false" t="normal">IF(B81&lt;&gt;0, ROUND((C81-B81)/B81*100, 1), " ")</f>
        <v>-50</v>
      </c>
    </row>
    <row hidden="true" ht="37.5" outlineLevel="0" r="82">
      <c r="A82" s="10" t="s">
        <v>19</v>
      </c>
      <c r="B82" s="11" t="n">
        <v>2</v>
      </c>
      <c r="C82" s="11" t="n">
        <v>2</v>
      </c>
      <c r="D82" s="12" t="n">
        <f aca="false" ca="false" dt2D="false" dtr="false" t="normal">IF(B82&lt;&gt;0, ROUND((C82-B82)/B82*100, 1), " ")</f>
        <v>0</v>
      </c>
    </row>
    <row hidden="true" ht="37.5" outlineLevel="0" r="83">
      <c r="A83" s="10" t="s">
        <v>25</v>
      </c>
      <c r="B83" s="11" t="n">
        <v>1</v>
      </c>
      <c r="C83" s="11" t="n">
        <v>2</v>
      </c>
      <c r="D83" s="12" t="n">
        <f aca="false" ca="false" dt2D="false" dtr="false" t="normal">IF(B83&lt;&gt;0, ROUND((C83-B83)/B83*100, 1), " ")</f>
        <v>100</v>
      </c>
    </row>
    <row ht="18.75" outlineLevel="0" r="84">
      <c r="A84" s="14" t="n"/>
      <c r="B84" s="14" t="n"/>
      <c r="C84" s="14" t="n"/>
      <c r="D84" s="14" t="n"/>
    </row>
    <row ht="18.75" outlineLevel="0" r="85">
      <c r="A85" s="8" t="s">
        <v>1</v>
      </c>
      <c r="B85" s="8" t="s"/>
      <c r="C85" s="8" t="s"/>
      <c r="D85" s="8" t="s"/>
    </row>
    <row customHeight="true" ht="49.5" outlineLevel="0" r="86">
      <c r="A86" s="5" t="s">
        <v>8</v>
      </c>
      <c r="B86" s="5" t="s"/>
      <c r="C86" s="5" t="s"/>
      <c r="D86" s="5" t="s"/>
    </row>
    <row ht="18.75" outlineLevel="0" r="87">
      <c r="A87" s="6" t="s">
        <v>5</v>
      </c>
      <c r="B87" s="7" t="n">
        <v>2025</v>
      </c>
      <c r="C87" s="9" t="n">
        <v>2026</v>
      </c>
      <c r="D87" s="9" t="s">
        <v>6</v>
      </c>
    </row>
    <row customHeight="true" ht="25.5" outlineLevel="0" r="88">
      <c r="A88" s="10" t="s">
        <v>7</v>
      </c>
      <c r="B88" s="11" t="n">
        <v>134</v>
      </c>
      <c r="C88" s="11" t="n">
        <v>161</v>
      </c>
      <c r="D88" s="12" t="n">
        <f aca="false" ca="false" dt2D="false" dtr="false" t="normal">IF(B88&lt;&gt;0, ROUND((C88-B88)/B88*100, 1), " ")</f>
        <v>20.100000000000001</v>
      </c>
    </row>
    <row customHeight="true" ht="25.5" outlineLevel="0" r="89">
      <c r="A89" s="10" t="s">
        <v>9</v>
      </c>
      <c r="B89" s="11" t="n">
        <v>20</v>
      </c>
      <c r="C89" s="11" t="n">
        <v>35</v>
      </c>
      <c r="D89" s="12" t="n">
        <f aca="false" ca="false" dt2D="false" dtr="false" t="normal">IF(B89&lt;&gt;0, ROUND((C89-B89)/B89*100, 1), " ")</f>
        <v>75</v>
      </c>
    </row>
    <row hidden="true" ht="37.5" outlineLevel="0" r="90">
      <c r="A90" s="10" t="s">
        <v>14</v>
      </c>
      <c r="B90" s="11" t="n">
        <v>0</v>
      </c>
      <c r="C90" s="11" t="n">
        <v>1</v>
      </c>
      <c r="D90" s="12" t="str">
        <f aca="false" ca="false" dt2D="false" dtr="false" t="normal">IF(B90&lt;&gt;0, ROUND((C90-B90)/B90*100, 1), " ")</f>
        <v> </v>
      </c>
    </row>
    <row customHeight="true" ht="25.5" outlineLevel="0" r="91">
      <c r="A91" s="10" t="s">
        <v>11</v>
      </c>
      <c r="B91" s="11" t="n">
        <v>1</v>
      </c>
      <c r="C91" s="11" t="n">
        <v>0</v>
      </c>
      <c r="D91" s="12" t="n">
        <f aca="false" ca="false" dt2D="false" dtr="false" t="normal">IF(B91&lt;&gt;0, ROUND((C91-B91)/B91*100, 1), " ")</f>
        <v>-100</v>
      </c>
    </row>
    <row hidden="true" ht="56.25" outlineLevel="0" r="92">
      <c r="A92" s="10" t="s">
        <v>17</v>
      </c>
      <c r="B92" s="11" t="n">
        <v>0</v>
      </c>
      <c r="C92" s="11" t="n">
        <v>0</v>
      </c>
      <c r="D92" s="12" t="str">
        <f aca="false" ca="false" dt2D="false" dtr="false" t="normal">IF(B92&lt;&gt;0, ROUND((C92-B92)/B92*100, 1), " ")</f>
        <v> </v>
      </c>
    </row>
    <row customHeight="true" ht="25.5" outlineLevel="0" r="93">
      <c r="A93" s="10" t="s">
        <v>13</v>
      </c>
      <c r="B93" s="11" t="n">
        <v>48</v>
      </c>
      <c r="C93" s="11" t="n">
        <v>65</v>
      </c>
      <c r="D93" s="12" t="n">
        <f aca="false" ca="false" dt2D="false" dtr="false" t="normal">IF(B93&lt;&gt;0, ROUND((C93-B93)/B93*100, 1), " ")</f>
        <v>35.399999999999999</v>
      </c>
    </row>
    <row hidden="true" ht="37.5" outlineLevel="0" r="94">
      <c r="A94" s="10" t="s">
        <v>22</v>
      </c>
      <c r="B94" s="11" t="n">
        <v>20</v>
      </c>
      <c r="C94" s="11" t="n">
        <v>13</v>
      </c>
      <c r="D94" s="12" t="n">
        <f aca="false" ca="false" dt2D="false" dtr="false" t="normal">IF(B94&lt;&gt;0, ROUND((C94-B94)/B94*100, 1), " ")</f>
        <v>-35</v>
      </c>
    </row>
    <row hidden="true" ht="56.25" outlineLevel="0" r="95">
      <c r="A95" s="10" t="s">
        <v>23</v>
      </c>
      <c r="B95" s="11" t="n">
        <v>5</v>
      </c>
      <c r="C95" s="11" t="n">
        <v>6</v>
      </c>
      <c r="D95" s="12" t="n">
        <f aca="false" ca="false" dt2D="false" dtr="false" t="normal">IF(B95&lt;&gt;0, ROUND((C95-B95)/B95*100, 1), " ")</f>
        <v>20</v>
      </c>
    </row>
    <row hidden="true" ht="18.75" outlineLevel="0" r="96">
      <c r="A96" s="10" t="s">
        <v>18</v>
      </c>
      <c r="B96" s="11" t="n">
        <v>0</v>
      </c>
      <c r="C96" s="11" t="n">
        <v>1</v>
      </c>
      <c r="D96" s="12" t="str">
        <f aca="false" ca="false" dt2D="false" dtr="false" t="normal">IF(B96&lt;&gt;0, ROUND((C96-B96)/B96*100, 1), " ")</f>
        <v> </v>
      </c>
    </row>
    <row hidden="true" ht="37.5" outlineLevel="0" r="97">
      <c r="A97" s="10" t="s">
        <v>19</v>
      </c>
      <c r="B97" s="11" t="n">
        <v>0</v>
      </c>
      <c r="C97" s="11" t="n">
        <v>0</v>
      </c>
      <c r="D97" s="12" t="str">
        <f aca="false" ca="false" dt2D="false" dtr="false" t="normal">IF(B97&lt;&gt;0, ROUND((C97-B97)/B97*100, 1), " ")</f>
        <v> </v>
      </c>
    </row>
    <row hidden="true" ht="37.5" outlineLevel="0" r="98">
      <c r="A98" s="10" t="s">
        <v>25</v>
      </c>
      <c r="B98" s="11" t="n">
        <v>0</v>
      </c>
      <c r="C98" s="11" t="n">
        <v>0</v>
      </c>
      <c r="D98" s="12" t="str">
        <f aca="false" ca="false" dt2D="false" dtr="false" t="normal">IF(B98&lt;&gt;0, ROUND((C98-B98)/B98*100, 1), " ")</f>
        <v> </v>
      </c>
    </row>
    <row ht="18.75" outlineLevel="0" r="99">
      <c r="A99" s="14" t="n"/>
      <c r="B99" s="14" t="n"/>
      <c r="C99" s="14" t="n"/>
      <c r="D99" s="14" t="n"/>
    </row>
    <row ht="18.75" outlineLevel="0" r="100">
      <c r="A100" s="3" t="s">
        <v>26</v>
      </c>
      <c r="B100" s="3" t="s"/>
      <c r="C100" s="3" t="s"/>
      <c r="D100" s="3" t="s"/>
    </row>
    <row customHeight="true" ht="25.5" outlineLevel="0" r="101">
      <c r="A101" s="10" t="s">
        <v>7</v>
      </c>
      <c r="B101" s="11" t="n">
        <v>110</v>
      </c>
      <c r="C101" s="11" t="n">
        <v>148</v>
      </c>
      <c r="D101" s="12" t="n">
        <f aca="false" ca="false" dt2D="false" dtr="false" t="normal">IF(B101&lt;&gt;0, ROUND((C101-B101)/B101*100, 1), " ")</f>
        <v>34.5</v>
      </c>
    </row>
    <row customHeight="true" ht="25.5" outlineLevel="0" r="102">
      <c r="A102" s="10" t="s">
        <v>9</v>
      </c>
      <c r="B102" s="11" t="n">
        <v>17</v>
      </c>
      <c r="C102" s="11" t="n">
        <v>41</v>
      </c>
      <c r="D102" s="12" t="n">
        <f aca="false" ca="false" dt2D="false" dtr="false" t="normal">IF(B102&lt;&gt;0, ROUND((C102-B102)/B102*100, 1), " ")</f>
        <v>141.19999999999999</v>
      </c>
    </row>
    <row hidden="true" ht="37.5" outlineLevel="0" r="103">
      <c r="A103" s="10" t="s">
        <v>14</v>
      </c>
      <c r="B103" s="11" t="n">
        <v>15</v>
      </c>
      <c r="C103" s="11" t="n">
        <v>30</v>
      </c>
      <c r="D103" s="12" t="n">
        <f aca="false" ca="false" dt2D="false" dtr="false" t="normal">IF(B103&lt;&gt;0, ROUND((C103-B103)/B103*100, 1), " ")</f>
        <v>100</v>
      </c>
    </row>
    <row customHeight="true" ht="25.5" outlineLevel="0" r="104">
      <c r="A104" s="10" t="s">
        <v>11</v>
      </c>
      <c r="B104" s="11" t="n">
        <v>15</v>
      </c>
      <c r="C104" s="11" t="n">
        <v>10</v>
      </c>
      <c r="D104" s="12" t="n">
        <f aca="false" ca="false" dt2D="false" dtr="false" t="normal">IF(B104&lt;&gt;0, ROUND((C104-B104)/B104*100, 1), " ")</f>
        <v>-33.299999999999997</v>
      </c>
    </row>
    <row hidden="true" ht="56.25" outlineLevel="0" r="105">
      <c r="A105" s="10" t="s">
        <v>17</v>
      </c>
      <c r="B105" s="11" t="n">
        <v>10</v>
      </c>
      <c r="C105" s="11" t="n">
        <v>1</v>
      </c>
      <c r="D105" s="12" t="n">
        <f aca="false" ca="false" dt2D="false" dtr="false" t="normal">IF(B105&lt;&gt;0, ROUND((C105-B105)/B105*100, 1), " ")</f>
        <v>-90</v>
      </c>
    </row>
    <row customHeight="true" ht="25.5" outlineLevel="0" r="106">
      <c r="A106" s="10" t="s">
        <v>13</v>
      </c>
      <c r="B106" s="11" t="n">
        <v>34</v>
      </c>
      <c r="C106" s="11" t="n">
        <v>40</v>
      </c>
      <c r="D106" s="12" t="n">
        <f aca="false" ca="false" dt2D="false" dtr="false" t="normal">IF(B106&lt;&gt;0, ROUND((C106-B106)/B106*100, 1), " ")</f>
        <v>17.600000000000001</v>
      </c>
    </row>
    <row hidden="true" ht="37.5" outlineLevel="0" r="107">
      <c r="A107" s="10" t="s">
        <v>22</v>
      </c>
      <c r="B107" s="11" t="n">
        <v>9</v>
      </c>
      <c r="C107" s="11" t="n">
        <v>8</v>
      </c>
      <c r="D107" s="12" t="n">
        <f aca="false" ca="false" dt2D="false" dtr="false" t="normal">IF(B107&lt;&gt;0, ROUND((C107-B107)/B107*100, 1), " ")</f>
        <v>-11.1</v>
      </c>
    </row>
    <row hidden="true" ht="56.25" outlineLevel="0" r="108">
      <c r="A108" s="10" t="s">
        <v>23</v>
      </c>
      <c r="B108" s="11" t="n">
        <v>4</v>
      </c>
      <c r="C108" s="11" t="n">
        <v>3</v>
      </c>
      <c r="D108" s="12" t="n">
        <f aca="false" ca="false" dt2D="false" dtr="false" t="normal">IF(B108&lt;&gt;0, ROUND((C108-B108)/B108*100, 1), " ")</f>
        <v>-25</v>
      </c>
    </row>
    <row hidden="true" ht="18.75" outlineLevel="0" r="109">
      <c r="A109" s="10" t="s">
        <v>18</v>
      </c>
      <c r="B109" s="11" t="n">
        <v>0</v>
      </c>
      <c r="C109" s="11" t="n">
        <v>0</v>
      </c>
      <c r="D109" s="12" t="str">
        <f aca="false" ca="false" dt2D="false" dtr="false" t="normal">IF(B109&lt;&gt;0, ROUND((C109-B109)/B109*100, 1), " ")</f>
        <v> </v>
      </c>
    </row>
    <row hidden="true" ht="37.5" outlineLevel="0" r="110">
      <c r="A110" s="10" t="s">
        <v>19</v>
      </c>
      <c r="B110" s="11" t="n">
        <v>1</v>
      </c>
      <c r="C110" s="11" t="n">
        <v>0</v>
      </c>
      <c r="D110" s="12" t="n">
        <f aca="false" ca="false" dt2D="false" dtr="false" t="normal">IF(B110&lt;&gt;0, ROUND((C110-B110)/B110*100, 1), " ")</f>
        <v>-100</v>
      </c>
    </row>
    <row hidden="true" ht="37.5" outlineLevel="0" r="111">
      <c r="A111" s="10" t="s">
        <v>25</v>
      </c>
      <c r="B111" s="11" t="n">
        <v>1</v>
      </c>
      <c r="C111" s="11" t="n">
        <v>0</v>
      </c>
      <c r="D111" s="12" t="n">
        <f aca="false" ca="false" dt2D="false" dtr="false" t="normal">IF(B111&lt;&gt;0, ROUND((C111-B111)/B111*100, 1), " ")</f>
        <v>-100</v>
      </c>
    </row>
    <row ht="18.75" outlineLevel="0" r="112">
      <c r="A112" s="14" t="n"/>
      <c r="B112" s="14" t="n"/>
      <c r="C112" s="14" t="n"/>
      <c r="D112" s="14" t="n"/>
    </row>
    <row ht="18.75" outlineLevel="0" r="113">
      <c r="A113" s="3" t="s">
        <v>28</v>
      </c>
      <c r="B113" s="3" t="s"/>
      <c r="C113" s="3" t="s"/>
      <c r="D113" s="3" t="s"/>
    </row>
    <row customHeight="true" ht="25.5" outlineLevel="0" r="114">
      <c r="A114" s="10" t="s">
        <v>7</v>
      </c>
      <c r="B114" s="11" t="n">
        <v>474</v>
      </c>
      <c r="C114" s="11" t="n">
        <v>538</v>
      </c>
      <c r="D114" s="12" t="n">
        <f aca="false" ca="false" dt2D="false" dtr="false" t="normal">IF(B114&lt;&gt;0, ROUND((C114-B114)/B114*100, 1), " ")</f>
        <v>13.5</v>
      </c>
    </row>
    <row hidden="true" ht="18.75" outlineLevel="0" r="115">
      <c r="A115" s="10" t="s">
        <v>9</v>
      </c>
      <c r="B115" s="11" t="n">
        <v>2</v>
      </c>
      <c r="C115" s="11" t="n">
        <v>25</v>
      </c>
      <c r="D115" s="12" t="n">
        <f aca="false" ca="false" dt2D="false" dtr="false" t="normal">IF(B115&lt;&gt;0, ROUND((C115-B115)/B115*100, 1), " ")</f>
        <v>1150</v>
      </c>
    </row>
    <row hidden="true" ht="37.5" outlineLevel="0" r="116">
      <c r="A116" s="10" t="s">
        <v>14</v>
      </c>
      <c r="B116" s="11" t="n">
        <v>0</v>
      </c>
      <c r="C116" s="11" t="n">
        <v>1</v>
      </c>
      <c r="D116" s="12" t="str">
        <f aca="false" ca="false" dt2D="false" dtr="false" t="normal">IF(B116&lt;&gt;0, ROUND((C116-B116)/B116*100, 1), " ")</f>
        <v> </v>
      </c>
    </row>
    <row customHeight="true" ht="24" outlineLevel="0" r="117">
      <c r="A117" s="10" t="s">
        <v>11</v>
      </c>
      <c r="B117" s="11" t="n">
        <v>24</v>
      </c>
      <c r="C117" s="11" t="n">
        <v>35</v>
      </c>
      <c r="D117" s="12" t="n">
        <f aca="false" ca="false" dt2D="false" dtr="false" t="normal">IF(B117&lt;&gt;0, ROUND((C117-B117)/B117*100, 1), " ")</f>
        <v>45.799999999999997</v>
      </c>
    </row>
    <row ht="37.5" outlineLevel="0" r="118">
      <c r="A118" s="10" t="s">
        <v>12</v>
      </c>
      <c r="B118" s="11" t="n">
        <v>15</v>
      </c>
      <c r="C118" s="11" t="n">
        <v>11</v>
      </c>
      <c r="D118" s="12" t="n">
        <f aca="false" ca="false" dt2D="false" dtr="false" t="normal">IF(B118&lt;&gt;0, ROUND((C118-B118)/B118*100, 1), " ")</f>
        <v>-26.699999999999999</v>
      </c>
    </row>
    <row customHeight="true" ht="25.5" outlineLevel="0" r="119">
      <c r="A119" s="10" t="s">
        <v>13</v>
      </c>
      <c r="B119" s="11" t="n">
        <v>183</v>
      </c>
      <c r="C119" s="11" t="n">
        <v>227</v>
      </c>
      <c r="D119" s="12" t="n">
        <f aca="false" ca="false" dt2D="false" dtr="false" t="normal">IF(B119&lt;&gt;0, ROUND((C119-B119)/B119*100, 1), " ")</f>
        <v>24</v>
      </c>
    </row>
    <row customHeight="true" ht="29.25" outlineLevel="0" r="120">
      <c r="A120" s="10" t="s">
        <v>15</v>
      </c>
      <c r="B120" s="11" t="n">
        <v>50</v>
      </c>
      <c r="C120" s="11" t="n">
        <v>61</v>
      </c>
      <c r="D120" s="12" t="n">
        <f aca="false" ca="false" dt2D="false" dtr="false" t="normal">IF(B120&lt;&gt;0, ROUND((C120-B120)/B120*100, 1), " ")</f>
        <v>22</v>
      </c>
    </row>
    <row ht="37.5" outlineLevel="0" r="121">
      <c r="A121" s="10" t="s">
        <v>16</v>
      </c>
      <c r="B121" s="11" t="n">
        <v>22</v>
      </c>
      <c r="C121" s="11" t="n">
        <v>26</v>
      </c>
      <c r="D121" s="12" t="n">
        <f aca="false" ca="false" dt2D="false" dtr="false" t="normal">IF(B121&lt;&gt;0, ROUND((C121-B121)/B121*100, 1), " ")</f>
        <v>18.199999999999999</v>
      </c>
    </row>
    <row hidden="true" ht="18.75" outlineLevel="0" r="122">
      <c r="A122" s="10" t="s">
        <v>18</v>
      </c>
      <c r="B122" s="11" t="n">
        <v>42</v>
      </c>
      <c r="C122" s="11" t="n">
        <v>70</v>
      </c>
      <c r="D122" s="12" t="n">
        <f aca="false" ca="false" dt2D="false" dtr="false" t="normal">IF(B122&lt;&gt;0, ROUND((C122-B122)/B122*100, 1), " ")</f>
        <v>66.700000000000003</v>
      </c>
    </row>
    <row ht="37.5" outlineLevel="0" r="123">
      <c r="A123" s="10" t="s">
        <v>19</v>
      </c>
      <c r="B123" s="11" t="n">
        <v>1</v>
      </c>
      <c r="C123" s="11" t="n">
        <v>0</v>
      </c>
      <c r="D123" s="12" t="n">
        <f aca="false" ca="false" dt2D="false" dtr="false" t="normal">IF(B123&lt;&gt;0, ROUND((C123-B123)/B123*100, 1), " ")</f>
        <v>-100</v>
      </c>
    </row>
    <row customHeight="true" ht="24.75" outlineLevel="0" r="124">
      <c r="A124" s="10" t="s">
        <v>21</v>
      </c>
      <c r="B124" s="11" t="n">
        <v>2</v>
      </c>
      <c r="C124" s="11" t="n">
        <v>1</v>
      </c>
      <c r="D124" s="12" t="n">
        <f aca="false" ca="false" dt2D="false" dtr="false" t="normal">IF(B124&lt;&gt;0, ROUND((C124-B124)/B124*100, 1), " ")</f>
        <v>-50</v>
      </c>
    </row>
    <row ht="18.75" outlineLevel="0" r="125">
      <c r="A125" s="14" t="n"/>
      <c r="B125" s="14" t="n"/>
      <c r="C125" s="14" t="n"/>
      <c r="D125" s="14" t="n"/>
    </row>
    <row customHeight="true" ht="42.75" outlineLevel="0" r="126">
      <c r="A126" s="5" t="s">
        <v>31</v>
      </c>
      <c r="B126" s="5" t="s"/>
      <c r="C126" s="5" t="s"/>
      <c r="D126" s="5" t="s"/>
    </row>
    <row customHeight="true" ht="28.5" outlineLevel="0" r="127">
      <c r="A127" s="10" t="s">
        <v>7</v>
      </c>
      <c r="B127" s="11" t="n">
        <v>235</v>
      </c>
      <c r="C127" s="11" t="n">
        <v>238</v>
      </c>
      <c r="D127" s="12" t="n">
        <f aca="false" ca="false" dt2D="false" dtr="false" t="normal">IF(B127&lt;&gt;0, ROUND((C127-B127)/B127*100, 1), " ")</f>
        <v>1.3</v>
      </c>
    </row>
    <row customHeight="true" ht="27" outlineLevel="0" r="128">
      <c r="A128" s="10" t="s">
        <v>9</v>
      </c>
      <c r="B128" s="11" t="n">
        <v>4</v>
      </c>
      <c r="C128" s="11" t="n">
        <v>12</v>
      </c>
      <c r="D128" s="12" t="n">
        <f aca="false" ca="false" dt2D="false" dtr="false" t="normal">IF(B128&lt;&gt;0, ROUND((C128-B128)/B128*100, 1), " ")</f>
        <v>200</v>
      </c>
    </row>
    <row hidden="true" ht="37.5" outlineLevel="0" r="129">
      <c r="A129" s="10" t="s">
        <v>14</v>
      </c>
      <c r="B129" s="11" t="n">
        <v>8</v>
      </c>
      <c r="C129" s="11" t="n">
        <v>2</v>
      </c>
      <c r="D129" s="12" t="n">
        <f aca="false" ca="false" dt2D="false" dtr="false" t="normal">IF(B129&lt;&gt;0, ROUND((C129-B129)/B129*100, 1), " ")</f>
        <v>-75</v>
      </c>
    </row>
    <row customHeight="true" ht="26.25" outlineLevel="0" r="130">
      <c r="A130" s="10" t="s">
        <v>11</v>
      </c>
      <c r="B130" s="11" t="n">
        <v>46</v>
      </c>
      <c r="C130" s="11" t="n">
        <v>42</v>
      </c>
      <c r="D130" s="12" t="n">
        <f aca="false" ca="false" dt2D="false" dtr="false" t="normal">IF(B130&lt;&gt;0, ROUND((C130-B130)/B130*100, 1), " ")</f>
        <v>-8.6999999999999993</v>
      </c>
    </row>
    <row hidden="true" ht="56.25" outlineLevel="0" r="131">
      <c r="A131" s="10" t="s">
        <v>17</v>
      </c>
      <c r="B131" s="11" t="n">
        <v>42</v>
      </c>
      <c r="C131" s="11" t="n">
        <v>16</v>
      </c>
      <c r="D131" s="12" t="n">
        <f aca="false" ca="false" dt2D="false" dtr="false" t="normal">IF(B131&lt;&gt;0, ROUND((C131-B131)/B131*100, 1), " ")</f>
        <v>-61.899999999999999</v>
      </c>
    </row>
    <row customHeight="true" ht="27.75" outlineLevel="0" r="132">
      <c r="A132" s="10" t="s">
        <v>13</v>
      </c>
      <c r="B132" s="11" t="n">
        <v>83</v>
      </c>
      <c r="C132" s="11" t="n">
        <v>80</v>
      </c>
      <c r="D132" s="12" t="n">
        <f aca="false" ca="false" dt2D="false" dtr="false" t="normal">IF(B132&lt;&gt;0, ROUND((C132-B132)/B132*100, 1), " ")</f>
        <v>-3.6000000000000001</v>
      </c>
    </row>
    <row customHeight="true" hidden="true" ht="21.75" outlineLevel="0" r="133">
      <c r="A133" s="10" t="s">
        <v>22</v>
      </c>
      <c r="B133" s="11" t="n">
        <v>24</v>
      </c>
      <c r="C133" s="11" t="n">
        <v>25</v>
      </c>
      <c r="D133" s="12" t="n">
        <f aca="false" ca="false" dt2D="false" dtr="false" t="normal">IF(B133&lt;&gt;0, ROUND((C133-B133)/B133*100, 1), " ")</f>
        <v>4.2000000000000002</v>
      </c>
    </row>
    <row customHeight="true" ht="40.5" outlineLevel="0" r="134">
      <c r="A134" s="10" t="s">
        <v>32</v>
      </c>
      <c r="B134" s="11" t="n">
        <v>0</v>
      </c>
      <c r="C134" s="11" t="n">
        <v>0</v>
      </c>
      <c r="D134" s="13" t="s">
        <v>20</v>
      </c>
    </row>
    <row hidden="true" ht="18.75" outlineLevel="0" r="135">
      <c r="A135" s="10" t="s">
        <v>18</v>
      </c>
      <c r="B135" s="11" t="n">
        <v>0</v>
      </c>
      <c r="C135" s="11" t="n">
        <v>2</v>
      </c>
      <c r="D135" s="12" t="str">
        <f aca="false" ca="false" dt2D="false" dtr="false" t="normal">IF(B135&lt;&gt;0, ROUND((C135-B135)/B135*100, 1), " ")</f>
        <v> </v>
      </c>
    </row>
    <row hidden="true" ht="37.5" outlineLevel="0" r="136">
      <c r="A136" s="10" t="s">
        <v>19</v>
      </c>
      <c r="B136" s="11" t="n">
        <v>0</v>
      </c>
      <c r="C136" s="11" t="n">
        <v>0</v>
      </c>
      <c r="D136" s="12" t="str">
        <f aca="false" ca="false" dt2D="false" dtr="false" t="normal">IF(B136&lt;&gt;0, ROUND((C136-B136)/B136*100, 1), " ")</f>
        <v> </v>
      </c>
    </row>
    <row hidden="true" ht="37.5" outlineLevel="0" r="137">
      <c r="A137" s="10" t="s">
        <v>25</v>
      </c>
      <c r="B137" s="11" t="n">
        <v>0</v>
      </c>
      <c r="C137" s="11" t="n">
        <v>0</v>
      </c>
      <c r="D137" s="12" t="str">
        <f aca="false" ca="false" dt2D="false" dtr="false" t="normal">IF(B137&lt;&gt;0, ROUND((C137-B137)/B137*100, 1), " ")</f>
        <v> </v>
      </c>
    </row>
    <row customHeight="true" ht="75.75" outlineLevel="0" r="138">
      <c r="A138" s="14" t="n"/>
      <c r="B138" s="14" t="n"/>
      <c r="C138" s="14" t="n"/>
      <c r="D138" s="14" t="n"/>
    </row>
    <row ht="18.75" outlineLevel="0" r="139">
      <c r="A139" s="8" t="s">
        <v>1</v>
      </c>
      <c r="B139" s="8" t="s"/>
      <c r="C139" s="8" t="s"/>
      <c r="D139" s="8" t="s"/>
    </row>
    <row customHeight="true" ht="39" outlineLevel="0" r="140">
      <c r="A140" s="16" t="s">
        <v>34</v>
      </c>
      <c r="B140" s="16" t="s"/>
      <c r="C140" s="16" t="s"/>
      <c r="D140" s="16" t="s"/>
    </row>
    <row ht="18.75" outlineLevel="0" r="141">
      <c r="A141" s="6" t="s">
        <v>5</v>
      </c>
      <c r="B141" s="7" t="n">
        <v>2025</v>
      </c>
      <c r="C141" s="9" t="n">
        <v>2026</v>
      </c>
      <c r="D141" s="9" t="s">
        <v>6</v>
      </c>
    </row>
    <row ht="18.75" outlineLevel="0" r="142">
      <c r="A142" s="10" t="s">
        <v>35</v>
      </c>
      <c r="B142" s="11" t="n">
        <v>7856</v>
      </c>
      <c r="C142" s="11" t="n">
        <v>9167</v>
      </c>
      <c r="D142" s="12" t="n">
        <f aca="false" ca="false" dt2D="false" dtr="false" t="normal">IF(B142&lt;&gt;0, ROUND((C142-B142)/B142*100, 1), " ")</f>
        <v>16.699999999999999</v>
      </c>
    </row>
    <row ht="37.5" outlineLevel="0" r="143">
      <c r="A143" s="10" t="s">
        <v>36</v>
      </c>
      <c r="B143" s="11" t="n">
        <v>4437</v>
      </c>
      <c r="C143" s="11" t="n">
        <v>5506</v>
      </c>
      <c r="D143" s="12" t="n">
        <f aca="false" ca="false" dt2D="false" dtr="false" t="normal">IF(B143&lt;&gt;0, ROUND((C143-B143)/B143*100, 1), " ")</f>
        <v>24.100000000000001</v>
      </c>
    </row>
    <row ht="18.75" outlineLevel="0" r="144">
      <c r="A144" s="10" t="s">
        <v>38</v>
      </c>
      <c r="B144" s="11" t="n">
        <v>3419</v>
      </c>
      <c r="C144" s="11" t="n">
        <v>3661</v>
      </c>
      <c r="D144" s="12" t="n">
        <f aca="false" ca="false" dt2D="false" dtr="false" t="normal">IF(B144&lt;&gt;0, ROUND((C144-B144)/B144*100, 1), " ")</f>
        <v>7.0999999999999996</v>
      </c>
    </row>
    <row ht="37.5" outlineLevel="0" r="145">
      <c r="A145" s="10" t="s">
        <v>39</v>
      </c>
      <c r="B145" s="11" t="n">
        <v>810</v>
      </c>
      <c r="C145" s="11" t="n">
        <v>868</v>
      </c>
      <c r="D145" s="12" t="n">
        <f aca="false" ca="false" dt2D="false" dtr="false" t="normal">IF(B145&lt;&gt;0, ROUND((C145-B145)/B145*100, 1), " ")</f>
        <v>7.2000000000000002</v>
      </c>
    </row>
    <row hidden="true" ht="56.25" outlineLevel="0" r="146">
      <c r="A146" s="10" t="s">
        <v>40</v>
      </c>
      <c r="B146" s="11" t="n">
        <v>786</v>
      </c>
      <c r="C146" s="11" t="n">
        <v>803</v>
      </c>
      <c r="D146" s="12" t="n">
        <f aca="false" ca="false" dt2D="false" dtr="false" t="normal">IF(B146&lt;&gt;0, ROUND((C146-B146)/B146*100, 1), " ")</f>
        <v>2.2000000000000002</v>
      </c>
    </row>
    <row ht="37.5" outlineLevel="0" r="147">
      <c r="A147" s="10" t="s">
        <v>41</v>
      </c>
      <c r="B147" s="11" t="n">
        <v>0</v>
      </c>
      <c r="C147" s="11" t="n">
        <v>0</v>
      </c>
      <c r="D147" s="12" t="str">
        <f aca="false" ca="false" dt2D="false" dtr="false" t="normal">IF(B147&lt;&gt;0, ROUND((C147-B147)/B147*100, 1), " ")</f>
        <v> </v>
      </c>
    </row>
    <row ht="37.5" outlineLevel="0" r="148">
      <c r="A148" s="10" t="s">
        <v>42</v>
      </c>
      <c r="B148" s="11" t="n">
        <v>0</v>
      </c>
      <c r="C148" s="11" t="n">
        <v>0</v>
      </c>
      <c r="D148" s="12" t="str">
        <f aca="false" ca="false" dt2D="false" dtr="false" t="normal">IF(B148&lt;&gt;0, ROUND((C148-B148)/B148*100, 1), " ")</f>
        <v> </v>
      </c>
    </row>
    <row ht="37.5" outlineLevel="0" r="149">
      <c r="A149" s="10" t="s">
        <v>44</v>
      </c>
      <c r="B149" s="11" t="n">
        <v>127</v>
      </c>
      <c r="C149" s="11" t="n">
        <v>130</v>
      </c>
      <c r="D149" s="12" t="n">
        <f aca="false" ca="false" dt2D="false" dtr="false" t="normal">IF(B149&lt;&gt;0, ROUND((C149-B149)/B149*100, 1), " ")</f>
        <v>2.3999999999999999</v>
      </c>
    </row>
    <row ht="18.75" outlineLevel="0" r="150">
      <c r="A150" s="10" t="s">
        <v>45</v>
      </c>
      <c r="B150" s="11" t="n">
        <v>171</v>
      </c>
      <c r="C150" s="11" t="n">
        <v>259</v>
      </c>
      <c r="D150" s="12" t="n">
        <f aca="false" ca="false" dt2D="false" dtr="false" t="normal">IF(B150&lt;&gt;0, ROUND((C150-B150)/B150*100, 1), " ")</f>
        <v>51.5</v>
      </c>
    </row>
    <row hidden="true" ht="37.5" outlineLevel="0" r="151">
      <c r="A151" s="10" t="s">
        <v>46</v>
      </c>
      <c r="B151" s="11" t="n">
        <v>177</v>
      </c>
      <c r="C151" s="11" t="n">
        <v>190</v>
      </c>
      <c r="D151" s="12" t="n">
        <f aca="false" ca="false" dt2D="false" dtr="false" t="normal">IF(B151&lt;&gt;0, ROUND((C151-B151)/B151*100, 1), " ")</f>
        <v>7.2999999999999998</v>
      </c>
    </row>
    <row ht="37.5" outlineLevel="0" r="152">
      <c r="A152" s="10" t="s">
        <v>47</v>
      </c>
      <c r="B152" s="11" t="n">
        <v>3</v>
      </c>
      <c r="C152" s="11" t="n">
        <v>5</v>
      </c>
      <c r="D152" s="12" t="n">
        <f aca="false" ca="false" dt2D="false" dtr="false" t="normal">IF(B152&lt;&gt;0, ROUND((C152-B152)/B152*100, 1), " ")</f>
        <v>66.700000000000003</v>
      </c>
    </row>
    <row ht="37.5" outlineLevel="0" r="153">
      <c r="A153" s="10" t="s">
        <v>48</v>
      </c>
      <c r="B153" s="11" t="n">
        <v>1540</v>
      </c>
      <c r="C153" s="11" t="n">
        <v>1664</v>
      </c>
      <c r="D153" s="12" t="n">
        <f aca="false" ca="false" dt2D="false" dtr="false" t="normal">IF(B153&lt;&gt;0, ROUND((C153-B153)/B153*100, 1), " ")</f>
        <v>8.0999999999999996</v>
      </c>
    </row>
    <row hidden="true" ht="37.5" outlineLevel="0" r="154">
      <c r="A154" s="10" t="s">
        <v>49</v>
      </c>
      <c r="B154" s="11" t="n">
        <v>175</v>
      </c>
      <c r="C154" s="11" t="n">
        <v>199</v>
      </c>
      <c r="D154" s="12" t="n">
        <f aca="false" ca="false" dt2D="false" dtr="false" t="normal">IF(B154&lt;&gt;0, ROUND((C154-B154)/B154*100, 1), " ")</f>
        <v>13.699999999999999</v>
      </c>
    </row>
    <row ht="37.5" outlineLevel="0" r="155">
      <c r="A155" s="10" t="s">
        <v>50</v>
      </c>
      <c r="B155" s="11" t="n">
        <v>12</v>
      </c>
      <c r="C155" s="11" t="n">
        <v>8</v>
      </c>
      <c r="D155" s="12" t="n">
        <f aca="false" ca="false" dt2D="false" dtr="false" t="normal">IF(B155&lt;&gt;0, ROUND((C155-B155)/B155*100, 1), " ")</f>
        <v>-33.299999999999997</v>
      </c>
    </row>
    <row ht="37.5" outlineLevel="0" r="156">
      <c r="A156" s="10" t="s">
        <v>51</v>
      </c>
      <c r="B156" s="11" t="n">
        <v>659</v>
      </c>
      <c r="C156" s="11" t="n">
        <v>619</v>
      </c>
      <c r="D156" s="12" t="n">
        <f aca="false" ca="false" dt2D="false" dtr="false" t="normal">IF(B156&lt;&gt;0, ROUND((C156-B156)/B156*100, 1), " ")</f>
        <v>-6.0999999999999996</v>
      </c>
    </row>
    <row ht="18.75" outlineLevel="0" r="157">
      <c r="A157" s="14" t="n"/>
      <c r="B157" s="17" t="n"/>
      <c r="C157" s="17" t="n"/>
      <c r="D157" s="14" t="n"/>
    </row>
    <row customHeight="true" ht="32.25" outlineLevel="0" r="158">
      <c r="A158" s="3" t="s">
        <v>52</v>
      </c>
      <c r="B158" s="3" t="s"/>
      <c r="C158" s="3" t="s"/>
      <c r="D158" s="3" t="s"/>
    </row>
    <row ht="18.75" outlineLevel="0" r="159">
      <c r="A159" s="10" t="s">
        <v>53</v>
      </c>
      <c r="B159" s="11" t="n">
        <v>62</v>
      </c>
      <c r="C159" s="11" t="n">
        <v>68</v>
      </c>
      <c r="D159" s="12" t="n">
        <f aca="false" ca="false" dt2D="false" dtr="false" t="normal">IF(B159&lt;&gt;0, ROUND((C159-B159)/B159*100, 1), " ")</f>
        <v>9.6999999999999993</v>
      </c>
    </row>
    <row ht="18.75" outlineLevel="0" r="160">
      <c r="A160" s="10" t="s">
        <v>54</v>
      </c>
      <c r="B160" s="11" t="n">
        <v>219</v>
      </c>
      <c r="C160" s="11" t="n">
        <v>304</v>
      </c>
      <c r="D160" s="12" t="n">
        <f aca="false" ca="false" dt2D="false" dtr="false" t="normal">IF(B160&lt;&gt;0, ROUND((C160-B160)/B160*100, 1), " ")</f>
        <v>38.799999999999997</v>
      </c>
    </row>
    <row ht="18.75" outlineLevel="0" r="161">
      <c r="A161" s="10" t="s">
        <v>9</v>
      </c>
      <c r="B161" s="11" t="n">
        <v>22</v>
      </c>
      <c r="C161" s="11" t="n">
        <v>25</v>
      </c>
      <c r="D161" s="12" t="n">
        <f aca="false" ca="false" dt2D="false" dtr="false" t="normal">IF(B161&lt;&gt;0, ROUND((C161-B161)/B161*100, 1), " ")</f>
        <v>13.6</v>
      </c>
    </row>
    <row ht="18.75" outlineLevel="0" r="162">
      <c r="A162" s="10" t="s">
        <v>13</v>
      </c>
      <c r="B162" s="11" t="n">
        <v>30</v>
      </c>
      <c r="C162" s="11" t="n">
        <v>34</v>
      </c>
      <c r="D162" s="12" t="n">
        <f aca="false" ca="false" dt2D="false" dtr="false" t="normal">IF(B162&lt;&gt;0, ROUND((C162-B162)/B162*100, 1), " ")</f>
        <v>13.300000000000001</v>
      </c>
    </row>
    <row ht="37.5" outlineLevel="0" r="163">
      <c r="A163" s="10" t="s">
        <v>22</v>
      </c>
      <c r="B163" s="11" t="n">
        <v>56</v>
      </c>
      <c r="C163" s="11" t="n">
        <v>44</v>
      </c>
      <c r="D163" s="12" t="n">
        <f aca="false" ca="false" dt2D="false" dtr="false" t="normal">IF(B163&lt;&gt;0, ROUND((C163-B163)/B163*100, 1), " ")</f>
        <v>-21.399999999999999</v>
      </c>
    </row>
    <row ht="37.5" outlineLevel="0" r="164">
      <c r="A164" s="10" t="s">
        <v>55</v>
      </c>
      <c r="B164" s="11" t="n">
        <v>0</v>
      </c>
      <c r="C164" s="11" t="n">
        <v>0</v>
      </c>
      <c r="D164" s="13" t="s">
        <v>20</v>
      </c>
    </row>
    <row ht="18.75" outlineLevel="0" r="165">
      <c r="A165" s="14" t="n"/>
      <c r="B165" s="14" t="n"/>
      <c r="C165" s="14" t="n"/>
      <c r="D165" s="14" t="n"/>
    </row>
    <row ht="18.75" outlineLevel="0" r="166">
      <c r="A166" s="14" t="s">
        <v>56</v>
      </c>
      <c r="B166" s="14" t="n"/>
      <c r="C166" s="14" t="n"/>
      <c r="D166" s="14" t="n"/>
    </row>
    <row ht="18.75" outlineLevel="0" r="167">
      <c r="A167" s="14" t="s">
        <v>57</v>
      </c>
      <c r="B167" s="14" t="n"/>
      <c r="C167" s="14" t="n"/>
      <c r="D167" s="14" t="n"/>
    </row>
    <row ht="18.75" outlineLevel="0" r="168">
      <c r="A168" s="14" t="s">
        <v>58</v>
      </c>
      <c r="B168" s="14" t="n"/>
      <c r="C168" s="14" t="n"/>
      <c r="D168" s="14" t="n"/>
    </row>
  </sheetData>
  <mergeCells count="19">
    <mergeCell ref="A1:D1"/>
    <mergeCell ref="A2:D2"/>
    <mergeCell ref="A3:D3"/>
    <mergeCell ref="A4:D4"/>
    <mergeCell ref="A5:D5"/>
    <mergeCell ref="A19:D19"/>
    <mergeCell ref="A32:D32"/>
    <mergeCell ref="A33:D33"/>
    <mergeCell ref="A47:D47"/>
    <mergeCell ref="A59:D59"/>
    <mergeCell ref="A72:D72"/>
    <mergeCell ref="A85:D85"/>
    <mergeCell ref="A86:D86"/>
    <mergeCell ref="A158:D158"/>
    <mergeCell ref="A100:D100"/>
    <mergeCell ref="A126:D126"/>
    <mergeCell ref="A140:D140"/>
    <mergeCell ref="A113:D113"/>
    <mergeCell ref="A139:D139"/>
  </mergeCells>
  <pageMargins bottom="0.78740155696868896" footer="0" header="0" left="0.98425197601318359" right="0.39370077848434448" top="0.78740155696868896"/>
  <pageSetup fitToHeight="10" fitToWidth="1" orientation="portrait" paperHeight="297mm" paperSize="9" paperWidth="210mm" scale="100"/>
  <rowBreaks count="4" manualBreakCount="4">
    <brk id="24" man="true" max="16383"/>
    <brk id="30" man="true" max="16383"/>
    <brk id="50" man="true" max="16383"/>
    <brk id="137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MyOffice-CoreFramework-Linux/37-1367.1091.10011.1001.1@92c86c4fc59398dd64f1786b019b76a317813c64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2026-03-11T12:37:38Z</dcterms:created>
  <dcterms:modified xsi:type="dcterms:W3CDTF">2026-03-11T12:37:38Z</dcterms:modified>
</cp:coreProperties>
</file>